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24" i="1"/>
  <c r="I9" i="1"/>
  <c r="I5" i="1"/>
  <c r="I10" i="1"/>
  <c r="I11" i="1"/>
</calcChain>
</file>

<file path=xl/sharedStrings.xml><?xml version="1.0" encoding="utf-8"?>
<sst xmlns="http://schemas.openxmlformats.org/spreadsheetml/2006/main" count="111" uniqueCount="40">
  <si>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</si>
  <si>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</si>
  <si>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</si>
  <si>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</si>
  <si>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</si>
  <si>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</si>
  <si>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</si>
  <si>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</si>
  <si>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</si>
  <si>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</si>
  <si>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</si>
  <si>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</si>
  <si>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</si>
  <si>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</si>
  <si>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</si>
  <si>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</si>
  <si>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</si>
  <si>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RIBOLDI ROBERTO</t>
  </si>
  <si>
    <t>COMANDULLI MIRKO</t>
  </si>
  <si>
    <t>CONSIGLIO DI DISCIPLINA</t>
  </si>
  <si>
    <t>ROMAGNOLI MASSIMILIANO</t>
  </si>
  <si>
    <t>COMUNE DI SAN GIULIANO MILANESE</t>
  </si>
  <si>
    <t>MAGNI MARCO</t>
  </si>
  <si>
    <t>GAGLIARDI SARA</t>
  </si>
  <si>
    <t>SEGHIZZI PAOLA</t>
  </si>
  <si>
    <t>CAPPELLI LUIGI</t>
  </si>
  <si>
    <t>ZUCCHI ELDA</t>
  </si>
  <si>
    <t>STANGA GIUSEPPE ANGELO</t>
  </si>
  <si>
    <t>FAVAGROSSA MIRCO</t>
  </si>
  <si>
    <t>COMPENSO/RIMBORSO ANNUO LORDO PREVISTO</t>
  </si>
  <si>
    <t>LAUDATI MARINA</t>
  </si>
  <si>
    <t>GRASSI GIORGIO</t>
  </si>
  <si>
    <t>TEDOLDI GIACOMO</t>
  </si>
  <si>
    <t>MANARA FEDERICO</t>
  </si>
  <si>
    <t>REVISORE DEI CONTI</t>
  </si>
  <si>
    <t>PALU' ROBERTO</t>
  </si>
  <si>
    <t>SOFFIENTINI ROBERTO</t>
  </si>
  <si>
    <t>SOLDI PAOLO</t>
  </si>
  <si>
    <t>CATTANEO DANIELE</t>
  </si>
  <si>
    <t>IMPORTO LORDO EROGATO 
NEL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</si>
</sst>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9" sqref="I9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2.25" customHeight="1" x14ac:dyDescent="0.25">
      <c r="A2" s="13" t="s">
        <v>1</v>
      </c>
      <c r="B2" s="14" t="s">
        <v>2</v>
      </c>
      <c r="C2" s="13" t="s">
        <v>3</v>
      </c>
      <c r="D2" s="14" t="s">
        <v>4</v>
      </c>
      <c r="E2" s="13" t="s">
        <v>5</v>
      </c>
      <c r="F2" s="14" t="s">
        <v>6</v>
      </c>
      <c r="G2" s="13" t="s">
        <v>7</v>
      </c>
      <c r="H2" s="14" t="s">
        <v>8</v>
      </c>
      <c r="I2" s="14" t="s">
        <v>29</v>
      </c>
      <c r="J2" s="14"/>
      <c r="K2" s="14" t="s">
        <v>39</v>
      </c>
      <c r="L2" s="14" t="s">
        <v>9</v>
      </c>
    </row>
    <row r="3" spans="1:12" ht="30" x14ac:dyDescent="0.25">
      <c r="A3" s="13"/>
      <c r="B3" s="14"/>
      <c r="C3" s="13"/>
      <c r="D3" s="14"/>
      <c r="E3" s="13"/>
      <c r="F3" s="14"/>
      <c r="G3" s="13"/>
      <c r="H3" s="14"/>
      <c r="I3" s="1" t="s">
        <v>10</v>
      </c>
      <c r="J3" s="2" t="s">
        <v>11</v>
      </c>
      <c r="K3" s="13"/>
      <c r="L3" s="14"/>
    </row>
    <row r="4" spans="1:12" x14ac:dyDescent="0.25">
      <c r="A4" s="3" t="s">
        <v>17</v>
      </c>
      <c r="B4" s="3" t="s">
        <v>13</v>
      </c>
      <c r="C4" s="3" t="s">
        <v>14</v>
      </c>
      <c r="D4" s="5"/>
      <c r="E4" s="5"/>
      <c r="F4" s="10">
        <v>44740</v>
      </c>
      <c r="G4" s="5"/>
      <c r="H4" s="5"/>
      <c r="I4" s="4">
        <v>512.4</v>
      </c>
      <c r="J4" s="3" t="s">
        <v>15</v>
      </c>
      <c r="K4" s="4"/>
      <c r="L4" s="3" t="s">
        <v>16</v>
      </c>
    </row>
    <row r="5" spans="1:12" x14ac:dyDescent="0.25">
      <c r="A5" s="3" t="s">
        <v>20</v>
      </c>
      <c r="B5" s="3" t="s">
        <v>21</v>
      </c>
      <c r="C5" s="3" t="s">
        <v>14</v>
      </c>
      <c r="D5" s="5"/>
      <c r="E5" s="5"/>
      <c r="F5" s="10">
        <v>44740</v>
      </c>
      <c r="G5" s="5"/>
      <c r="H5" s="5"/>
      <c r="I5" s="4">
        <f>32.65+1524.6</f>
        <v>1557.25</v>
      </c>
      <c r="J5" s="3" t="s">
        <v>15</v>
      </c>
      <c r="K5" s="4"/>
      <c r="L5" s="3" t="s">
        <v>16</v>
      </c>
    </row>
    <row r="6" spans="1:12" x14ac:dyDescent="0.25">
      <c r="A6" s="8" t="s">
        <v>27</v>
      </c>
      <c r="B6" s="8"/>
      <c r="C6" s="8" t="s">
        <v>14</v>
      </c>
      <c r="D6" s="10"/>
      <c r="E6" s="10"/>
      <c r="F6" s="10">
        <v>44740</v>
      </c>
      <c r="G6" s="10"/>
      <c r="H6" s="10"/>
      <c r="I6" s="9">
        <v>360</v>
      </c>
      <c r="J6" s="8" t="s">
        <v>15</v>
      </c>
      <c r="K6" s="9"/>
      <c r="L6" s="8" t="s">
        <v>16</v>
      </c>
    </row>
    <row r="7" spans="1:12" x14ac:dyDescent="0.25">
      <c r="A7" s="3" t="s">
        <v>22</v>
      </c>
      <c r="B7" s="3" t="s">
        <v>13</v>
      </c>
      <c r="C7" s="3" t="s">
        <v>14</v>
      </c>
      <c r="D7" s="5"/>
      <c r="E7" s="5"/>
      <c r="F7" s="10">
        <v>44740</v>
      </c>
      <c r="G7" s="5"/>
      <c r="H7" s="5"/>
      <c r="I7" s="4">
        <f>387.99+170.4+2499.19</f>
        <v>3057.58</v>
      </c>
      <c r="J7" s="3" t="s">
        <v>15</v>
      </c>
      <c r="K7" s="4"/>
      <c r="L7" s="3" t="s">
        <v>16</v>
      </c>
    </row>
    <row r="8" spans="1:12" x14ac:dyDescent="0.25">
      <c r="A8" s="3" t="s">
        <v>23</v>
      </c>
      <c r="B8" s="3" t="s">
        <v>13</v>
      </c>
      <c r="C8" s="3" t="s">
        <v>14</v>
      </c>
      <c r="D8" s="5"/>
      <c r="E8" s="5"/>
      <c r="F8" s="10">
        <v>44740</v>
      </c>
      <c r="G8" s="5"/>
      <c r="H8" s="5"/>
      <c r="I8" s="4">
        <v>2427.89</v>
      </c>
      <c r="J8" s="3" t="s">
        <v>15</v>
      </c>
      <c r="K8" s="4"/>
      <c r="L8" s="3" t="s">
        <v>16</v>
      </c>
    </row>
    <row r="9" spans="1:12" x14ac:dyDescent="0.25">
      <c r="A9" s="3" t="s">
        <v>24</v>
      </c>
      <c r="B9" s="3" t="s">
        <v>13</v>
      </c>
      <c r="C9" s="3" t="s">
        <v>14</v>
      </c>
      <c r="D9" s="5"/>
      <c r="E9" s="5"/>
      <c r="F9" s="10">
        <v>44740</v>
      </c>
      <c r="G9" s="5"/>
      <c r="H9" s="5"/>
      <c r="I9" s="4">
        <f>126.9+422</f>
        <v>548.9</v>
      </c>
      <c r="J9" s="3" t="s">
        <v>15</v>
      </c>
      <c r="K9" s="4"/>
      <c r="L9" s="3" t="s">
        <v>16</v>
      </c>
    </row>
    <row r="10" spans="1:12" x14ac:dyDescent="0.25">
      <c r="A10" s="8" t="s">
        <v>32</v>
      </c>
      <c r="B10" s="8"/>
      <c r="C10" s="8" t="s">
        <v>14</v>
      </c>
      <c r="D10" s="10"/>
      <c r="E10" s="10"/>
      <c r="F10" s="10">
        <v>44740</v>
      </c>
      <c r="G10" s="10"/>
      <c r="H10" s="10"/>
      <c r="I10" s="9">
        <f>44.63+640.5</f>
        <v>685.13</v>
      </c>
      <c r="J10" s="8" t="s">
        <v>15</v>
      </c>
      <c r="K10" s="9"/>
      <c r="L10" s="8" t="s">
        <v>16</v>
      </c>
    </row>
    <row r="11" spans="1:12" x14ac:dyDescent="0.25">
      <c r="A11" s="8" t="s">
        <v>31</v>
      </c>
      <c r="B11" s="8"/>
      <c r="C11" s="8" t="s">
        <v>14</v>
      </c>
      <c r="D11" s="10"/>
      <c r="E11" s="10"/>
      <c r="F11" s="10">
        <v>44740</v>
      </c>
      <c r="G11" s="10"/>
      <c r="H11" s="10"/>
      <c r="I11" s="9">
        <f>527+168.63</f>
        <v>695.63</v>
      </c>
      <c r="J11" s="8" t="s">
        <v>15</v>
      </c>
      <c r="K11" s="9"/>
      <c r="L11" s="8" t="s">
        <v>16</v>
      </c>
    </row>
    <row r="12" spans="1:12" x14ac:dyDescent="0.25">
      <c r="A12" s="8" t="s">
        <v>30</v>
      </c>
      <c r="B12" s="8"/>
      <c r="C12" s="8" t="s">
        <v>14</v>
      </c>
      <c r="D12" s="10"/>
      <c r="E12" s="10"/>
      <c r="F12" s="10">
        <v>44740</v>
      </c>
      <c r="G12" s="10"/>
      <c r="H12" s="10"/>
      <c r="I12" s="9">
        <v>576.45000000000005</v>
      </c>
      <c r="J12" s="8" t="s">
        <v>15</v>
      </c>
      <c r="K12" s="9"/>
      <c r="L12" s="8" t="s">
        <v>16</v>
      </c>
    </row>
    <row r="13" spans="1:12" x14ac:dyDescent="0.25">
      <c r="A13" s="8" t="s">
        <v>33</v>
      </c>
      <c r="B13" s="8" t="s">
        <v>13</v>
      </c>
      <c r="C13" s="8" t="s">
        <v>34</v>
      </c>
      <c r="D13" s="10">
        <v>38163</v>
      </c>
      <c r="E13" s="10">
        <v>38163</v>
      </c>
      <c r="F13" s="10">
        <v>38163</v>
      </c>
      <c r="G13" s="10">
        <v>38163</v>
      </c>
      <c r="H13" s="8"/>
      <c r="I13" s="9">
        <v>0</v>
      </c>
      <c r="J13" s="8" t="s">
        <v>15</v>
      </c>
      <c r="K13" s="9"/>
      <c r="L13" s="8" t="s">
        <v>16</v>
      </c>
    </row>
    <row r="15" spans="1:12" x14ac:dyDescent="0.25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 x14ac:dyDescent="0.25">
      <c r="A16" s="13" t="s">
        <v>1</v>
      </c>
      <c r="B16" s="14" t="s">
        <v>2</v>
      </c>
      <c r="C16" s="13" t="s">
        <v>3</v>
      </c>
      <c r="D16" s="14" t="s">
        <v>4</v>
      </c>
      <c r="E16" s="13" t="s">
        <v>5</v>
      </c>
      <c r="F16" s="14" t="s">
        <v>6</v>
      </c>
      <c r="G16" s="13" t="s">
        <v>7</v>
      </c>
      <c r="H16" s="14" t="s">
        <v>8</v>
      </c>
      <c r="I16" s="14" t="s">
        <v>29</v>
      </c>
      <c r="J16" s="14"/>
      <c r="K16" s="14" t="s">
        <v>39</v>
      </c>
      <c r="L16" s="14" t="s">
        <v>9</v>
      </c>
    </row>
    <row r="17" spans="1:12" ht="30" x14ac:dyDescent="0.25">
      <c r="A17" s="13"/>
      <c r="B17" s="14"/>
      <c r="C17" s="13"/>
      <c r="D17" s="14"/>
      <c r="E17" s="13"/>
      <c r="F17" s="14"/>
      <c r="G17" s="13"/>
      <c r="H17" s="14"/>
      <c r="I17" s="6" t="s">
        <v>10</v>
      </c>
      <c r="J17" s="7" t="s">
        <v>11</v>
      </c>
      <c r="K17" s="13"/>
      <c r="L17" s="14"/>
    </row>
    <row r="18" spans="1:12" x14ac:dyDescent="0.25">
      <c r="A18" s="11" t="s">
        <v>25</v>
      </c>
      <c r="B18" s="8" t="s">
        <v>13</v>
      </c>
      <c r="C18" s="8" t="s">
        <v>19</v>
      </c>
      <c r="D18" s="10">
        <v>43409</v>
      </c>
      <c r="E18" s="10">
        <v>43409</v>
      </c>
      <c r="F18" s="10">
        <v>43431</v>
      </c>
      <c r="G18" s="10">
        <v>43431</v>
      </c>
      <c r="H18" s="8"/>
      <c r="I18" s="9">
        <v>682.5</v>
      </c>
      <c r="J18" s="8" t="s">
        <v>15</v>
      </c>
      <c r="K18" s="9"/>
      <c r="L18" s="8" t="s">
        <v>16</v>
      </c>
    </row>
    <row r="19" spans="1:12" x14ac:dyDescent="0.25">
      <c r="A19" s="11" t="s">
        <v>18</v>
      </c>
      <c r="B19" s="8" t="s">
        <v>13</v>
      </c>
      <c r="C19" s="8" t="s">
        <v>19</v>
      </c>
      <c r="D19" s="10">
        <v>43409</v>
      </c>
      <c r="E19" s="10">
        <v>43409</v>
      </c>
      <c r="F19" s="10">
        <v>43431</v>
      </c>
      <c r="G19" s="10">
        <v>43431</v>
      </c>
      <c r="H19" s="8"/>
      <c r="I19" s="9">
        <v>768.6</v>
      </c>
      <c r="J19" s="8" t="s">
        <v>15</v>
      </c>
      <c r="K19" s="9"/>
      <c r="L19" s="8" t="s">
        <v>16</v>
      </c>
    </row>
    <row r="20" spans="1:12" x14ac:dyDescent="0.25">
      <c r="A20" s="11" t="s">
        <v>26</v>
      </c>
      <c r="B20" s="8" t="s">
        <v>13</v>
      </c>
      <c r="C20" s="8" t="s">
        <v>19</v>
      </c>
      <c r="D20" s="10">
        <v>43409</v>
      </c>
      <c r="E20" s="10">
        <v>43409</v>
      </c>
      <c r="F20" s="10">
        <v>43431</v>
      </c>
      <c r="G20" s="10">
        <v>43431</v>
      </c>
      <c r="H20" s="8"/>
      <c r="I20" s="9">
        <v>320.25</v>
      </c>
      <c r="J20" s="8" t="s">
        <v>15</v>
      </c>
      <c r="K20" s="9"/>
      <c r="L20" s="8" t="s">
        <v>16</v>
      </c>
    </row>
    <row r="21" spans="1:12" x14ac:dyDescent="0.25">
      <c r="A21" s="11" t="s">
        <v>12</v>
      </c>
      <c r="B21" s="8" t="s">
        <v>13</v>
      </c>
      <c r="C21" s="8" t="s">
        <v>19</v>
      </c>
      <c r="D21" s="10">
        <v>43409</v>
      </c>
      <c r="E21" s="10">
        <v>43409</v>
      </c>
      <c r="F21" s="10">
        <v>43431</v>
      </c>
      <c r="G21" s="10">
        <v>43431</v>
      </c>
      <c r="H21" s="8"/>
      <c r="I21" s="9">
        <v>416.33</v>
      </c>
      <c r="J21" s="8" t="s">
        <v>15</v>
      </c>
      <c r="K21" s="9"/>
      <c r="L21" s="8" t="s">
        <v>16</v>
      </c>
    </row>
    <row r="22" spans="1:12" x14ac:dyDescent="0.25">
      <c r="A22" s="11" t="s">
        <v>36</v>
      </c>
      <c r="B22" s="8"/>
      <c r="C22" s="8"/>
      <c r="D22" s="10"/>
      <c r="E22" s="10"/>
      <c r="F22" s="10"/>
      <c r="G22" s="10"/>
      <c r="H22" s="10"/>
      <c r="I22" s="9">
        <v>472.5</v>
      </c>
      <c r="J22" s="8" t="s">
        <v>15</v>
      </c>
      <c r="K22" s="9"/>
      <c r="L22" s="8" t="s">
        <v>16</v>
      </c>
    </row>
    <row r="23" spans="1:12" x14ac:dyDescent="0.25">
      <c r="A23" s="11" t="s">
        <v>37</v>
      </c>
      <c r="B23" s="8"/>
      <c r="C23" s="8"/>
      <c r="D23" s="10"/>
      <c r="E23" s="10"/>
      <c r="F23" s="10"/>
      <c r="G23" s="10"/>
      <c r="H23" s="10"/>
      <c r="I23" s="9">
        <v>1184.93</v>
      </c>
      <c r="J23" s="8" t="s">
        <v>15</v>
      </c>
      <c r="K23" s="9"/>
      <c r="L23" s="8" t="s">
        <v>16</v>
      </c>
    </row>
    <row r="24" spans="1:12" x14ac:dyDescent="0.25">
      <c r="A24" s="11" t="s">
        <v>38</v>
      </c>
      <c r="B24" s="8"/>
      <c r="C24" s="8"/>
      <c r="D24" s="10"/>
      <c r="E24" s="10"/>
      <c r="F24" s="10"/>
      <c r="G24" s="10"/>
      <c r="H24" s="10"/>
      <c r="I24" s="9">
        <f>768.6+165.18</f>
        <v>933.78</v>
      </c>
      <c r="J24" s="8" t="s">
        <v>15</v>
      </c>
      <c r="K24" s="9"/>
      <c r="L24" s="8" t="s">
        <v>16</v>
      </c>
    </row>
    <row r="25" spans="1:12" x14ac:dyDescent="0.25">
      <c r="A25" s="11" t="s">
        <v>35</v>
      </c>
      <c r="B25" s="8"/>
      <c r="C25" s="8"/>
      <c r="D25" s="10"/>
      <c r="E25" s="10"/>
      <c r="F25" s="10"/>
      <c r="G25" s="10"/>
      <c r="H25" s="10"/>
      <c r="I25" s="9">
        <v>996.6</v>
      </c>
      <c r="J25" s="8" t="s">
        <v>15</v>
      </c>
      <c r="K25" s="9"/>
      <c r="L25" s="8" t="s">
        <v>16</v>
      </c>
    </row>
    <row r="26" spans="1:12" x14ac:dyDescent="0.25">
      <c r="A26" s="11" t="s">
        <v>28</v>
      </c>
      <c r="B26" s="8" t="s">
        <v>13</v>
      </c>
      <c r="C26" s="8" t="s">
        <v>14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>
        <v>317.2</v>
      </c>
      <c r="J26" s="8" t="s">
        <v>15</v>
      </c>
      <c r="K26" s="9"/>
      <c r="L26" s="8" t="s">
        <v>16</v>
      </c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J16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2026-03-04T14:36:07Z</dcterms:modified>
</cp:coreProperties>
</file>